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herineR\Downloads\"/>
    </mc:Choice>
  </mc:AlternateContent>
  <xr:revisionPtr revIDLastSave="0" documentId="8_{A8178B99-0279-4677-91B2-70C465FC12D3}" xr6:coauthVersionLast="46" xr6:coauthVersionMax="46" xr10:uidLastSave="{00000000-0000-0000-0000-000000000000}"/>
  <bookViews>
    <workbookView xWindow="-28665" yWindow="30" windowWidth="19725" windowHeight="17220" xr2:uid="{7D5AE7DD-C53D-47A4-ABAC-A87B94ADFEC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8" i="1" l="1"/>
  <c r="C38" i="1"/>
  <c r="D38" i="1"/>
</calcChain>
</file>

<file path=xl/sharedStrings.xml><?xml version="1.0" encoding="utf-8"?>
<sst xmlns="http://schemas.openxmlformats.org/spreadsheetml/2006/main" count="104" uniqueCount="56">
  <si>
    <t>Approved</t>
  </si>
  <si>
    <t>Rejected</t>
  </si>
  <si>
    <t>Merton</t>
  </si>
  <si>
    <t>Westminster</t>
  </si>
  <si>
    <t>% Success</t>
  </si>
  <si>
    <t>Wakefield</t>
  </si>
  <si>
    <t>Redbridge</t>
  </si>
  <si>
    <t>NE Lincolnshire</t>
  </si>
  <si>
    <t>Total paid</t>
  </si>
  <si>
    <t>OVERALL</t>
  </si>
  <si>
    <t>LOCAL AUTHORITY</t>
  </si>
  <si>
    <t>SUPPORT PAYMENT*</t>
  </si>
  <si>
    <t>DISCRETIONARY*</t>
  </si>
  <si>
    <t>Blackburn and Darwen</t>
  </si>
  <si>
    <t>N/A</t>
  </si>
  <si>
    <t>Notes</t>
  </si>
  <si>
    <t>Sefton</t>
  </si>
  <si>
    <t>Swale</t>
  </si>
  <si>
    <t>Liverpool</t>
  </si>
  <si>
    <t>Wirral</t>
  </si>
  <si>
    <t>Scarborough</t>
  </si>
  <si>
    <t>Hull</t>
  </si>
  <si>
    <t>Oldham</t>
  </si>
  <si>
    <t>Waltham Forest</t>
  </si>
  <si>
    <t>Dudley</t>
  </si>
  <si>
    <t>Bradford</t>
  </si>
  <si>
    <t>Portsmouth</t>
  </si>
  <si>
    <t>Luton</t>
  </si>
  <si>
    <t>Sunderland</t>
  </si>
  <si>
    <t>Hillingdon</t>
  </si>
  <si>
    <t>Richmondshire</t>
  </si>
  <si>
    <t>Camden</t>
  </si>
  <si>
    <t>Leicester</t>
  </si>
  <si>
    <t>*award breakdown figures provided don't total overall pay awards; N/A breakdown of rejected claims not provided</t>
  </si>
  <si>
    <t>Sandwell</t>
  </si>
  <si>
    <t>Bristol</t>
  </si>
  <si>
    <t>Kirklees</t>
  </si>
  <si>
    <t>Havering</t>
  </si>
  <si>
    <t>Hartlepool</t>
  </si>
  <si>
    <t>Rochdale</t>
  </si>
  <si>
    <t>3.5%*</t>
  </si>
  <si>
    <t>*All rejected claims under main scheme are automatically considered for discretionary payment so inflated number of rejections</t>
  </si>
  <si>
    <t>Knowlsey</t>
  </si>
  <si>
    <t>Thanet</t>
  </si>
  <si>
    <t>East Lindsey</t>
  </si>
  <si>
    <t>TOTALS</t>
  </si>
  <si>
    <t>Breakdown of isolation &amp; discretionary payments based on sample of 24, not full 34, from where breakdown exists</t>
  </si>
  <si>
    <t>St Helens</t>
  </si>
  <si>
    <t>Average:</t>
  </si>
  <si>
    <t>Median:</t>
  </si>
  <si>
    <t>N/A rejected claims not broken down</t>
  </si>
  <si>
    <t>Halton</t>
  </si>
  <si>
    <t>*Based on decisions made</t>
  </si>
  <si>
    <t>Total claims (incl. pending)</t>
  </si>
  <si>
    <t>Decisions made</t>
  </si>
  <si>
    <t>Success rate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</si>
</sst>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5" xfId="0" applyBorder="1"/>
    <xf numFmtId="0" fontId="0" fillId="0" borderId="1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0" fontId="1" fillId="0" borderId="2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0" fontId="1" fillId="0" borderId="3" xfId="0" applyNumberFormat="1" applyFont="1" applyFill="1" applyBorder="1" applyAlignment="1">
      <alignment horizontal="center"/>
    </xf>
    <xf numFmtId="10" fontId="1" fillId="0" borderId="4" xfId="0" applyNumberFormat="1" applyFont="1" applyFill="1" applyBorder="1" applyAlignment="1">
      <alignment horizontal="center"/>
    </xf>
    <xf numFmtId="0" fontId="0" fillId="0" borderId="1" xfId="0" applyFill="1" applyBorder="1"/>
    <xf numFmtId="10" fontId="1" fillId="0" borderId="1" xfId="0" applyNumberFormat="1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0" fontId="1" fillId="4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BBB9-E77C-41C3-BFF7-EB015401C2FC}">
  <dimension ref="A1:L41"/>
  <sheetViews>
    <sheetView tabSelected="1" zoomScale="70" zoomScaleNormal="70" workbookViewId="0"/>
  </sheetViews>
  <sheetFormatPr defaultRowHeight="15" x14ac:dyDescent="0.25"/>
  <cols>
    <col min="1" max="1" width="22.140625" customWidth="1"/>
    <col min="2" max="2" width="14" customWidth="1"/>
    <col min="3" max="3" width="14.28515625" customWidth="1"/>
    <col min="4" max="4" width="11.5703125" customWidth="1"/>
    <col min="5" max="5" width="13.85546875" customWidth="1"/>
    <col min="6" max="6" width="9.7109375" customWidth="1"/>
    <col min="7" max="7" width="8.85546875" customWidth="1"/>
    <col min="8" max="8" width="9.42578125" customWidth="1"/>
    <col min="10" max="10" width="9" customWidth="1"/>
    <col min="12" max="12" width="130.28515625" customWidth="1"/>
    <col min="14" max="14" width="50.140625" customWidth="1"/>
  </cols>
  <sheetData>
    <row r="1" spans="1:12" x14ac:dyDescent="0.25">
      <c r="A1" s="2"/>
      <c r="B1" s="27" t="s">
        <v>9</v>
      </c>
      <c r="C1" s="27"/>
      <c r="D1" s="27"/>
      <c r="E1" s="28"/>
      <c r="F1" s="26" t="s">
        <v>11</v>
      </c>
      <c r="G1" s="26"/>
      <c r="H1" s="26"/>
      <c r="I1" s="26" t="s">
        <v>12</v>
      </c>
      <c r="J1" s="26"/>
      <c r="K1" s="26"/>
      <c r="L1" s="3" t="s">
        <v>52</v>
      </c>
    </row>
    <row r="2" spans="1:12" ht="29.1" customHeight="1" x14ac:dyDescent="0.25">
      <c r="A2" s="2" t="s">
        <v>10</v>
      </c>
      <c r="B2" s="24" t="s">
        <v>53</v>
      </c>
      <c r="C2" s="24" t="s">
        <v>54</v>
      </c>
      <c r="D2" s="5" t="s">
        <v>8</v>
      </c>
      <c r="E2" s="5" t="s">
        <v>55</v>
      </c>
      <c r="F2" s="2" t="s">
        <v>0</v>
      </c>
      <c r="G2" s="2" t="s">
        <v>1</v>
      </c>
      <c r="H2" s="2" t="s">
        <v>4</v>
      </c>
      <c r="I2" s="2" t="s">
        <v>0</v>
      </c>
      <c r="J2" s="2" t="s">
        <v>1</v>
      </c>
      <c r="K2" s="2" t="s">
        <v>4</v>
      </c>
      <c r="L2" s="6" t="s">
        <v>15</v>
      </c>
    </row>
    <row r="3" spans="1:12" x14ac:dyDescent="0.25">
      <c r="A3" s="2" t="s">
        <v>13</v>
      </c>
      <c r="B3" s="11">
        <v>1237</v>
      </c>
      <c r="C3" s="11">
        <v>1237</v>
      </c>
      <c r="D3" s="11">
        <v>421</v>
      </c>
      <c r="E3" s="13">
        <v>0.34029999999999999</v>
      </c>
      <c r="F3" s="11">
        <v>316</v>
      </c>
      <c r="G3" s="11">
        <v>450</v>
      </c>
      <c r="H3" s="13">
        <v>0.41199999999999998</v>
      </c>
      <c r="I3" s="11">
        <v>105</v>
      </c>
      <c r="J3" s="11">
        <v>366</v>
      </c>
      <c r="K3" s="13">
        <v>0.223</v>
      </c>
      <c r="L3" s="1"/>
    </row>
    <row r="4" spans="1:12" x14ac:dyDescent="0.25">
      <c r="A4" s="4" t="s">
        <v>25</v>
      </c>
      <c r="B4" s="11">
        <v>3365</v>
      </c>
      <c r="C4" s="11">
        <v>2397</v>
      </c>
      <c r="D4" s="11">
        <v>1323</v>
      </c>
      <c r="E4" s="13">
        <v>0.55189999999999995</v>
      </c>
      <c r="F4" s="14">
        <v>917</v>
      </c>
      <c r="G4" s="14" t="s">
        <v>14</v>
      </c>
      <c r="H4" s="15" t="s">
        <v>14</v>
      </c>
      <c r="I4" s="14">
        <v>406</v>
      </c>
      <c r="J4" s="14" t="s">
        <v>14</v>
      </c>
      <c r="K4" s="15" t="s">
        <v>14</v>
      </c>
      <c r="L4" s="1" t="s">
        <v>50</v>
      </c>
    </row>
    <row r="5" spans="1:12" x14ac:dyDescent="0.25">
      <c r="A5" s="4" t="s">
        <v>35</v>
      </c>
      <c r="B5" s="11">
        <v>1924</v>
      </c>
      <c r="C5" s="11">
        <v>737</v>
      </c>
      <c r="D5" s="11">
        <v>163</v>
      </c>
      <c r="E5" s="13">
        <v>0.22120000000000001</v>
      </c>
      <c r="F5" s="14">
        <v>86</v>
      </c>
      <c r="G5" s="14" t="s">
        <v>14</v>
      </c>
      <c r="H5" s="15" t="s">
        <v>14</v>
      </c>
      <c r="I5" s="14">
        <v>77</v>
      </c>
      <c r="J5" s="14" t="s">
        <v>14</v>
      </c>
      <c r="K5" s="15" t="s">
        <v>14</v>
      </c>
      <c r="L5" s="1" t="s">
        <v>50</v>
      </c>
    </row>
    <row r="6" spans="1:12" x14ac:dyDescent="0.25">
      <c r="A6" s="4" t="s">
        <v>31</v>
      </c>
      <c r="B6" s="11">
        <v>408</v>
      </c>
      <c r="C6" s="11">
        <v>368</v>
      </c>
      <c r="D6" s="11">
        <v>275</v>
      </c>
      <c r="E6" s="13">
        <v>0.74729999999999996</v>
      </c>
      <c r="F6" s="14">
        <v>114</v>
      </c>
      <c r="G6" s="14">
        <v>38</v>
      </c>
      <c r="H6" s="15">
        <v>0.75</v>
      </c>
      <c r="I6" s="14">
        <v>161</v>
      </c>
      <c r="J6" s="14">
        <v>55</v>
      </c>
      <c r="K6" s="15">
        <v>0.74539999999999995</v>
      </c>
      <c r="L6" s="1"/>
    </row>
    <row r="7" spans="1:12" x14ac:dyDescent="0.25">
      <c r="A7" s="4" t="s">
        <v>24</v>
      </c>
      <c r="B7" s="11">
        <v>1523</v>
      </c>
      <c r="C7" s="11">
        <v>1303</v>
      </c>
      <c r="D7" s="11">
        <v>400</v>
      </c>
      <c r="E7" s="13">
        <v>0.307</v>
      </c>
      <c r="F7" s="14">
        <v>273</v>
      </c>
      <c r="G7" s="14" t="s">
        <v>14</v>
      </c>
      <c r="H7" s="15" t="s">
        <v>14</v>
      </c>
      <c r="I7" s="14">
        <v>127</v>
      </c>
      <c r="J7" s="14" t="s">
        <v>14</v>
      </c>
      <c r="K7" s="15" t="s">
        <v>14</v>
      </c>
      <c r="L7" s="1" t="s">
        <v>50</v>
      </c>
    </row>
    <row r="8" spans="1:12" x14ac:dyDescent="0.25">
      <c r="A8" s="4" t="s">
        <v>44</v>
      </c>
      <c r="B8" s="11">
        <v>350</v>
      </c>
      <c r="C8" s="11">
        <v>292</v>
      </c>
      <c r="D8" s="11">
        <v>141</v>
      </c>
      <c r="E8" s="13">
        <v>0.4829</v>
      </c>
      <c r="F8" s="14">
        <v>90</v>
      </c>
      <c r="G8" s="14">
        <v>86</v>
      </c>
      <c r="H8" s="15">
        <v>0.51139999999999997</v>
      </c>
      <c r="I8" s="14">
        <v>51</v>
      </c>
      <c r="J8" s="14">
        <v>65</v>
      </c>
      <c r="K8" s="15">
        <v>0.43969999999999998</v>
      </c>
      <c r="L8" s="1"/>
    </row>
    <row r="9" spans="1:12" x14ac:dyDescent="0.25">
      <c r="A9" s="4" t="s">
        <v>51</v>
      </c>
      <c r="B9" s="11">
        <v>420</v>
      </c>
      <c r="C9" s="11">
        <v>365</v>
      </c>
      <c r="D9" s="11">
        <v>172</v>
      </c>
      <c r="E9" s="13">
        <v>0.47120000000000001</v>
      </c>
      <c r="F9" s="14">
        <v>116</v>
      </c>
      <c r="G9" s="14">
        <v>106</v>
      </c>
      <c r="H9" s="15">
        <v>0.52249999999999996</v>
      </c>
      <c r="I9" s="14">
        <v>56</v>
      </c>
      <c r="J9" s="14">
        <v>87</v>
      </c>
      <c r="K9" s="15">
        <v>0.3916</v>
      </c>
      <c r="L9" s="1"/>
    </row>
    <row r="10" spans="1:12" x14ac:dyDescent="0.25">
      <c r="A10" s="4" t="s">
        <v>38</v>
      </c>
      <c r="B10" s="11">
        <v>535</v>
      </c>
      <c r="C10" s="11">
        <v>463</v>
      </c>
      <c r="D10" s="11">
        <v>153</v>
      </c>
      <c r="E10" s="13">
        <v>0.33050000000000002</v>
      </c>
      <c r="F10" s="14">
        <v>115</v>
      </c>
      <c r="G10" s="25">
        <v>310</v>
      </c>
      <c r="H10" s="15">
        <v>0.27060000000000001</v>
      </c>
      <c r="I10" s="14">
        <v>38</v>
      </c>
      <c r="J10" s="14" t="s">
        <v>14</v>
      </c>
      <c r="K10" s="15" t="s">
        <v>14</v>
      </c>
      <c r="L10" s="1" t="s">
        <v>50</v>
      </c>
    </row>
    <row r="11" spans="1:12" x14ac:dyDescent="0.25">
      <c r="A11" s="4" t="s">
        <v>37</v>
      </c>
      <c r="B11" s="11">
        <v>454</v>
      </c>
      <c r="C11" s="11">
        <v>310</v>
      </c>
      <c r="D11" s="11">
        <v>75</v>
      </c>
      <c r="E11" s="13">
        <v>0.2419</v>
      </c>
      <c r="F11" s="14">
        <v>54</v>
      </c>
      <c r="G11" s="14">
        <v>75</v>
      </c>
      <c r="H11" s="15">
        <v>0.41860000000000003</v>
      </c>
      <c r="I11" s="14">
        <v>21</v>
      </c>
      <c r="J11" s="14">
        <v>160</v>
      </c>
      <c r="K11" s="15">
        <v>0.11600000000000001</v>
      </c>
      <c r="L11" s="1"/>
    </row>
    <row r="12" spans="1:12" x14ac:dyDescent="0.25">
      <c r="A12" s="4" t="s">
        <v>29</v>
      </c>
      <c r="B12" s="11">
        <v>345</v>
      </c>
      <c r="C12" s="11">
        <v>270</v>
      </c>
      <c r="D12" s="11">
        <v>117</v>
      </c>
      <c r="E12" s="13">
        <v>0.43330000000000002</v>
      </c>
      <c r="F12" s="14">
        <v>101</v>
      </c>
      <c r="G12" s="14">
        <v>88</v>
      </c>
      <c r="H12" s="15">
        <v>0.53439999999999999</v>
      </c>
      <c r="I12" s="14">
        <v>16</v>
      </c>
      <c r="J12" s="14">
        <v>65</v>
      </c>
      <c r="K12" s="15">
        <v>0.19750000000000001</v>
      </c>
      <c r="L12" s="1"/>
    </row>
    <row r="13" spans="1:12" x14ac:dyDescent="0.25">
      <c r="A13" s="4" t="s">
        <v>21</v>
      </c>
      <c r="B13" s="11">
        <v>2551</v>
      </c>
      <c r="C13" s="11">
        <v>2088</v>
      </c>
      <c r="D13" s="11">
        <v>923</v>
      </c>
      <c r="E13" s="13">
        <v>0.442</v>
      </c>
      <c r="F13" s="14">
        <v>396</v>
      </c>
      <c r="G13" s="14">
        <v>516</v>
      </c>
      <c r="H13" s="15">
        <v>0.43419999999999997</v>
      </c>
      <c r="I13" s="14">
        <v>527</v>
      </c>
      <c r="J13" s="14">
        <v>649</v>
      </c>
      <c r="K13" s="15">
        <v>0.44800000000000001</v>
      </c>
      <c r="L13" s="1"/>
    </row>
    <row r="14" spans="1:12" x14ac:dyDescent="0.25">
      <c r="A14" s="4" t="s">
        <v>36</v>
      </c>
      <c r="B14" s="11">
        <v>1398</v>
      </c>
      <c r="C14" s="11">
        <v>1398</v>
      </c>
      <c r="D14" s="11">
        <v>308</v>
      </c>
      <c r="E14" s="13">
        <v>0.2203</v>
      </c>
      <c r="F14" s="14">
        <v>277</v>
      </c>
      <c r="G14" s="14" t="s">
        <v>14</v>
      </c>
      <c r="H14" s="15" t="s">
        <v>14</v>
      </c>
      <c r="I14" s="14">
        <v>31</v>
      </c>
      <c r="J14" s="14" t="s">
        <v>14</v>
      </c>
      <c r="K14" s="15" t="s">
        <v>14</v>
      </c>
      <c r="L14" s="1" t="s">
        <v>50</v>
      </c>
    </row>
    <row r="15" spans="1:12" x14ac:dyDescent="0.25">
      <c r="A15" s="4" t="s">
        <v>42</v>
      </c>
      <c r="B15" s="11">
        <v>652</v>
      </c>
      <c r="C15" s="11">
        <v>647</v>
      </c>
      <c r="D15" s="11">
        <v>219</v>
      </c>
      <c r="E15" s="13">
        <v>0.33850000000000002</v>
      </c>
      <c r="F15" s="14">
        <v>175</v>
      </c>
      <c r="G15" s="14">
        <v>325</v>
      </c>
      <c r="H15" s="15">
        <v>0.35</v>
      </c>
      <c r="I15" s="14">
        <v>44</v>
      </c>
      <c r="J15" s="14">
        <v>103</v>
      </c>
      <c r="K15" s="15">
        <v>0.29930000000000001</v>
      </c>
      <c r="L15" s="1"/>
    </row>
    <row r="16" spans="1:12" x14ac:dyDescent="0.25">
      <c r="A16" s="4" t="s">
        <v>32</v>
      </c>
      <c r="B16" s="11">
        <v>1634</v>
      </c>
      <c r="C16" s="11">
        <v>853</v>
      </c>
      <c r="D16" s="11">
        <v>305</v>
      </c>
      <c r="E16" s="13">
        <v>0.35759999999999997</v>
      </c>
      <c r="F16" s="14">
        <v>203</v>
      </c>
      <c r="G16" s="14">
        <v>290</v>
      </c>
      <c r="H16" s="15">
        <v>0.4118</v>
      </c>
      <c r="I16" s="14">
        <v>102</v>
      </c>
      <c r="J16" s="14">
        <v>258</v>
      </c>
      <c r="K16" s="15">
        <v>0.2833</v>
      </c>
      <c r="L16" s="1"/>
    </row>
    <row r="17" spans="1:12" x14ac:dyDescent="0.25">
      <c r="A17" s="4" t="s">
        <v>18</v>
      </c>
      <c r="B17" s="11">
        <v>5435</v>
      </c>
      <c r="C17" s="11">
        <v>5317</v>
      </c>
      <c r="D17" s="11">
        <v>1242</v>
      </c>
      <c r="E17" s="13">
        <v>0.2336</v>
      </c>
      <c r="F17" s="14">
        <v>901</v>
      </c>
      <c r="G17" s="14">
        <v>3473</v>
      </c>
      <c r="H17" s="15">
        <v>0.20599999999999999</v>
      </c>
      <c r="I17" s="14">
        <v>341</v>
      </c>
      <c r="J17" s="14">
        <v>602</v>
      </c>
      <c r="K17" s="15">
        <v>0.36159999999999998</v>
      </c>
      <c r="L17" s="1"/>
    </row>
    <row r="18" spans="1:12" x14ac:dyDescent="0.25">
      <c r="A18" s="4" t="s">
        <v>27</v>
      </c>
      <c r="B18" s="11">
        <v>551</v>
      </c>
      <c r="C18" s="11">
        <v>503</v>
      </c>
      <c r="D18" s="11">
        <v>170</v>
      </c>
      <c r="E18" s="13">
        <v>0.33800000000000002</v>
      </c>
      <c r="F18" s="14">
        <v>153</v>
      </c>
      <c r="G18" s="14">
        <v>208</v>
      </c>
      <c r="H18" s="15">
        <v>0.42380000000000001</v>
      </c>
      <c r="I18" s="14">
        <v>17</v>
      </c>
      <c r="J18" s="14">
        <v>125</v>
      </c>
      <c r="K18" s="15">
        <v>0.12</v>
      </c>
      <c r="L18" s="1"/>
    </row>
    <row r="19" spans="1:12" x14ac:dyDescent="0.25">
      <c r="A19" s="4" t="s">
        <v>2</v>
      </c>
      <c r="B19" s="11">
        <v>188</v>
      </c>
      <c r="C19" s="11">
        <v>188</v>
      </c>
      <c r="D19" s="11">
        <v>67</v>
      </c>
      <c r="E19" s="13">
        <v>0.35599999999999998</v>
      </c>
      <c r="F19" s="14">
        <v>55</v>
      </c>
      <c r="G19" s="14">
        <v>37</v>
      </c>
      <c r="H19" s="15">
        <v>0.59699999999999998</v>
      </c>
      <c r="I19" s="14">
        <v>12</v>
      </c>
      <c r="J19" s="14">
        <v>65</v>
      </c>
      <c r="K19" s="15">
        <v>0.156</v>
      </c>
      <c r="L19" s="1"/>
    </row>
    <row r="20" spans="1:12" x14ac:dyDescent="0.25">
      <c r="A20" s="4" t="s">
        <v>7</v>
      </c>
      <c r="B20" s="11">
        <v>881</v>
      </c>
      <c r="C20" s="11">
        <v>523</v>
      </c>
      <c r="D20" s="11">
        <v>188</v>
      </c>
      <c r="E20" s="13">
        <v>0.35949999999999999</v>
      </c>
      <c r="F20" s="14">
        <v>92</v>
      </c>
      <c r="G20" s="14">
        <v>62</v>
      </c>
      <c r="H20" s="15">
        <v>0.56100000000000005</v>
      </c>
      <c r="I20" s="14">
        <v>96</v>
      </c>
      <c r="J20" s="14">
        <v>273</v>
      </c>
      <c r="K20" s="15">
        <v>0.26019999999999999</v>
      </c>
      <c r="L20" s="1"/>
    </row>
    <row r="21" spans="1:12" x14ac:dyDescent="0.25">
      <c r="A21" s="4" t="s">
        <v>22</v>
      </c>
      <c r="B21" s="14">
        <v>1678</v>
      </c>
      <c r="C21" s="14">
        <v>1678</v>
      </c>
      <c r="D21" s="14">
        <v>411</v>
      </c>
      <c r="E21" s="15">
        <v>0.24490000000000001</v>
      </c>
      <c r="F21" s="14">
        <v>400</v>
      </c>
      <c r="G21" s="14">
        <v>293</v>
      </c>
      <c r="H21" s="15">
        <v>0.57720000000000005</v>
      </c>
      <c r="I21" s="14">
        <v>11</v>
      </c>
      <c r="J21" s="14">
        <v>238</v>
      </c>
      <c r="K21" s="15">
        <v>4.4200000000000003E-2</v>
      </c>
      <c r="L21" s="7"/>
    </row>
    <row r="22" spans="1:12" x14ac:dyDescent="0.25">
      <c r="A22" s="4" t="s">
        <v>26</v>
      </c>
      <c r="B22" s="14">
        <v>614</v>
      </c>
      <c r="C22" s="14">
        <v>531</v>
      </c>
      <c r="D22" s="14">
        <v>221</v>
      </c>
      <c r="E22" s="15">
        <v>0.41620000000000001</v>
      </c>
      <c r="F22" s="14">
        <v>137</v>
      </c>
      <c r="G22" s="14">
        <v>143</v>
      </c>
      <c r="H22" s="15">
        <v>0.48930000000000001</v>
      </c>
      <c r="I22" s="14">
        <v>84</v>
      </c>
      <c r="J22" s="14">
        <v>167</v>
      </c>
      <c r="K22" s="15">
        <v>0.3347</v>
      </c>
      <c r="L22" s="7"/>
    </row>
    <row r="23" spans="1:12" x14ac:dyDescent="0.25">
      <c r="A23" s="4" t="s">
        <v>6</v>
      </c>
      <c r="B23" s="14">
        <v>439</v>
      </c>
      <c r="C23" s="14">
        <v>256</v>
      </c>
      <c r="D23" s="14">
        <v>118</v>
      </c>
      <c r="E23" s="15">
        <v>0.46089999999999998</v>
      </c>
      <c r="F23" s="14">
        <v>64</v>
      </c>
      <c r="G23" s="14">
        <v>59</v>
      </c>
      <c r="H23" s="15">
        <v>0.5202</v>
      </c>
      <c r="I23" s="14">
        <v>54</v>
      </c>
      <c r="J23" s="14">
        <v>79</v>
      </c>
      <c r="K23" s="15">
        <v>0.40600000000000003</v>
      </c>
      <c r="L23" s="7"/>
    </row>
    <row r="24" spans="1:12" x14ac:dyDescent="0.25">
      <c r="A24" s="4" t="s">
        <v>30</v>
      </c>
      <c r="B24" s="14">
        <v>43</v>
      </c>
      <c r="C24" s="14">
        <v>40</v>
      </c>
      <c r="D24" s="14">
        <v>13</v>
      </c>
      <c r="E24" s="15">
        <v>0.32500000000000001</v>
      </c>
      <c r="F24" s="14">
        <v>12</v>
      </c>
      <c r="G24" s="14">
        <v>14</v>
      </c>
      <c r="H24" s="15">
        <v>0.46150000000000002</v>
      </c>
      <c r="I24" s="14">
        <v>1</v>
      </c>
      <c r="J24" s="14">
        <v>13</v>
      </c>
      <c r="K24" s="15">
        <v>7.1400000000000005E-2</v>
      </c>
      <c r="L24" s="7"/>
    </row>
    <row r="25" spans="1:12" x14ac:dyDescent="0.25">
      <c r="A25" s="4" t="s">
        <v>39</v>
      </c>
      <c r="B25" s="14">
        <v>1952</v>
      </c>
      <c r="C25" s="14">
        <v>1952</v>
      </c>
      <c r="D25" s="14">
        <v>820</v>
      </c>
      <c r="E25" s="15">
        <v>0.42</v>
      </c>
      <c r="F25" s="14">
        <v>698</v>
      </c>
      <c r="G25" s="14" t="s">
        <v>14</v>
      </c>
      <c r="H25" s="15" t="s">
        <v>14</v>
      </c>
      <c r="I25" s="14">
        <v>122</v>
      </c>
      <c r="J25" s="14" t="s">
        <v>14</v>
      </c>
      <c r="K25" s="15" t="s">
        <v>14</v>
      </c>
      <c r="L25" s="7" t="s">
        <v>50</v>
      </c>
    </row>
    <row r="26" spans="1:12" x14ac:dyDescent="0.25">
      <c r="A26" s="4" t="s">
        <v>34</v>
      </c>
      <c r="B26" s="14">
        <v>1492</v>
      </c>
      <c r="C26" s="14">
        <v>1492</v>
      </c>
      <c r="D26" s="14">
        <v>232</v>
      </c>
      <c r="E26" s="15">
        <v>0.1555</v>
      </c>
      <c r="F26" s="14">
        <v>162</v>
      </c>
      <c r="G26" s="14">
        <v>707</v>
      </c>
      <c r="H26" s="15">
        <v>0.186</v>
      </c>
      <c r="I26" s="14">
        <v>70</v>
      </c>
      <c r="J26" s="14">
        <v>553</v>
      </c>
      <c r="K26" s="15">
        <v>0.1124</v>
      </c>
      <c r="L26" s="7"/>
    </row>
    <row r="27" spans="1:12" x14ac:dyDescent="0.25">
      <c r="A27" s="4" t="s">
        <v>20</v>
      </c>
      <c r="B27" s="14">
        <v>345</v>
      </c>
      <c r="C27" s="14">
        <v>331</v>
      </c>
      <c r="D27" s="14">
        <v>99</v>
      </c>
      <c r="E27" s="15">
        <v>0.3</v>
      </c>
      <c r="F27" s="14">
        <v>91</v>
      </c>
      <c r="G27" s="14" t="s">
        <v>14</v>
      </c>
      <c r="H27" s="15" t="s">
        <v>14</v>
      </c>
      <c r="I27" s="14">
        <v>8</v>
      </c>
      <c r="J27" s="14" t="s">
        <v>14</v>
      </c>
      <c r="K27" s="15" t="s">
        <v>14</v>
      </c>
      <c r="L27" s="7" t="s">
        <v>50</v>
      </c>
    </row>
    <row r="28" spans="1:12" x14ac:dyDescent="0.25">
      <c r="A28" s="4" t="s">
        <v>16</v>
      </c>
      <c r="B28" s="11">
        <v>933</v>
      </c>
      <c r="C28" s="11">
        <v>651</v>
      </c>
      <c r="D28" s="11">
        <v>262</v>
      </c>
      <c r="E28" s="13">
        <v>0.40250000000000002</v>
      </c>
      <c r="F28" s="11">
        <v>228</v>
      </c>
      <c r="G28" s="11" t="s">
        <v>14</v>
      </c>
      <c r="H28" s="16" t="s">
        <v>14</v>
      </c>
      <c r="I28" s="11">
        <v>38</v>
      </c>
      <c r="J28" s="11" t="s">
        <v>14</v>
      </c>
      <c r="K28" s="16" t="s">
        <v>14</v>
      </c>
      <c r="L28" s="1" t="s">
        <v>33</v>
      </c>
    </row>
    <row r="29" spans="1:12" x14ac:dyDescent="0.25">
      <c r="A29" s="4" t="s">
        <v>47</v>
      </c>
      <c r="B29" s="11">
        <v>700</v>
      </c>
      <c r="C29" s="11">
        <v>494</v>
      </c>
      <c r="D29" s="11">
        <v>179</v>
      </c>
      <c r="E29" s="13">
        <v>0.36230000000000001</v>
      </c>
      <c r="F29" s="14">
        <v>151</v>
      </c>
      <c r="G29" s="14" t="s">
        <v>14</v>
      </c>
      <c r="H29" s="15" t="s">
        <v>14</v>
      </c>
      <c r="I29" s="14">
        <v>28</v>
      </c>
      <c r="J29" s="14" t="s">
        <v>14</v>
      </c>
      <c r="K29" s="15" t="s">
        <v>14</v>
      </c>
      <c r="L29" s="1" t="s">
        <v>50</v>
      </c>
    </row>
    <row r="30" spans="1:12" x14ac:dyDescent="0.25">
      <c r="A30" s="4" t="s">
        <v>28</v>
      </c>
      <c r="B30" s="11">
        <v>1426</v>
      </c>
      <c r="C30" s="11">
        <v>1218</v>
      </c>
      <c r="D30" s="11">
        <v>385</v>
      </c>
      <c r="E30" s="13">
        <v>0.31609999999999999</v>
      </c>
      <c r="F30" s="14">
        <v>369</v>
      </c>
      <c r="G30" s="14">
        <v>394</v>
      </c>
      <c r="H30" s="15">
        <v>0.48359999999999997</v>
      </c>
      <c r="I30" s="14">
        <v>16</v>
      </c>
      <c r="J30" s="14">
        <v>439</v>
      </c>
      <c r="K30" s="15" t="s">
        <v>40</v>
      </c>
      <c r="L30" s="1" t="s">
        <v>41</v>
      </c>
    </row>
    <row r="31" spans="1:12" x14ac:dyDescent="0.25">
      <c r="A31" s="4" t="s">
        <v>17</v>
      </c>
      <c r="B31" s="11">
        <v>342</v>
      </c>
      <c r="C31" s="11">
        <v>258</v>
      </c>
      <c r="D31" s="11">
        <v>141</v>
      </c>
      <c r="E31" s="13">
        <v>0.54649999999999999</v>
      </c>
      <c r="F31" s="14">
        <v>119</v>
      </c>
      <c r="G31" s="14">
        <v>107</v>
      </c>
      <c r="H31" s="15">
        <v>0.52649999999999997</v>
      </c>
      <c r="I31" s="14">
        <v>22</v>
      </c>
      <c r="J31" s="14">
        <v>10</v>
      </c>
      <c r="K31" s="15">
        <v>0.6875</v>
      </c>
      <c r="L31" s="1"/>
    </row>
    <row r="32" spans="1:12" x14ac:dyDescent="0.25">
      <c r="A32" s="4" t="s">
        <v>43</v>
      </c>
      <c r="B32" s="11">
        <v>739</v>
      </c>
      <c r="C32" s="11">
        <v>640</v>
      </c>
      <c r="D32" s="11">
        <v>191</v>
      </c>
      <c r="E32" s="13">
        <v>0.2984</v>
      </c>
      <c r="F32" s="14">
        <v>173</v>
      </c>
      <c r="G32" s="14">
        <v>224</v>
      </c>
      <c r="H32" s="15">
        <v>0.43580000000000002</v>
      </c>
      <c r="I32" s="14">
        <v>18</v>
      </c>
      <c r="J32" s="14">
        <v>225</v>
      </c>
      <c r="K32" s="15">
        <v>7.4099999999999999E-2</v>
      </c>
      <c r="L32" s="1"/>
    </row>
    <row r="33" spans="1:12" x14ac:dyDescent="0.25">
      <c r="A33" s="4" t="s">
        <v>5</v>
      </c>
      <c r="B33" s="11">
        <v>1400</v>
      </c>
      <c r="C33" s="11">
        <v>1041</v>
      </c>
      <c r="D33" s="11">
        <v>685</v>
      </c>
      <c r="E33" s="13">
        <v>0.65800000000000003</v>
      </c>
      <c r="F33" s="14">
        <v>424</v>
      </c>
      <c r="G33" s="14">
        <v>261</v>
      </c>
      <c r="H33" s="15">
        <v>0.61899999999999999</v>
      </c>
      <c r="I33" s="14">
        <v>261</v>
      </c>
      <c r="J33" s="14">
        <v>95</v>
      </c>
      <c r="K33" s="15">
        <v>0.73299999999999998</v>
      </c>
      <c r="L33" s="1"/>
    </row>
    <row r="34" spans="1:12" x14ac:dyDescent="0.25">
      <c r="A34" s="4" t="s">
        <v>23</v>
      </c>
      <c r="B34" s="11">
        <v>247</v>
      </c>
      <c r="C34" s="11">
        <v>236</v>
      </c>
      <c r="D34" s="11">
        <v>42</v>
      </c>
      <c r="E34" s="13">
        <v>0.17799999999999999</v>
      </c>
      <c r="F34" s="14">
        <v>33</v>
      </c>
      <c r="G34" s="14" t="s">
        <v>14</v>
      </c>
      <c r="H34" s="15" t="s">
        <v>14</v>
      </c>
      <c r="I34" s="14">
        <v>9</v>
      </c>
      <c r="J34" s="14" t="s">
        <v>14</v>
      </c>
      <c r="K34" s="15" t="s">
        <v>14</v>
      </c>
      <c r="L34" s="1" t="s">
        <v>50</v>
      </c>
    </row>
    <row r="35" spans="1:12" x14ac:dyDescent="0.25">
      <c r="A35" s="2" t="s">
        <v>3</v>
      </c>
      <c r="B35" s="11">
        <v>160</v>
      </c>
      <c r="C35" s="11">
        <v>131</v>
      </c>
      <c r="D35" s="11">
        <v>69</v>
      </c>
      <c r="E35" s="13">
        <v>0.52669999999999995</v>
      </c>
      <c r="F35" s="11">
        <v>36</v>
      </c>
      <c r="G35" s="11">
        <v>33</v>
      </c>
      <c r="H35" s="13">
        <v>0.52200000000000002</v>
      </c>
      <c r="I35" s="11">
        <v>33</v>
      </c>
      <c r="J35" s="11">
        <v>29</v>
      </c>
      <c r="K35" s="13">
        <v>0.53200000000000003</v>
      </c>
      <c r="L35" s="1"/>
    </row>
    <row r="36" spans="1:12" x14ac:dyDescent="0.25">
      <c r="A36" s="9" t="s">
        <v>19</v>
      </c>
      <c r="B36" s="11">
        <v>909</v>
      </c>
      <c r="C36" s="11">
        <v>903</v>
      </c>
      <c r="D36" s="11">
        <v>386</v>
      </c>
      <c r="E36" s="17">
        <v>0.29949999999999999</v>
      </c>
      <c r="F36" s="11">
        <v>249</v>
      </c>
      <c r="G36" s="11">
        <v>291</v>
      </c>
      <c r="H36" s="17">
        <v>0.46110000000000001</v>
      </c>
      <c r="I36" s="11">
        <v>138</v>
      </c>
      <c r="J36" s="11">
        <v>226</v>
      </c>
      <c r="K36" s="18">
        <v>0.379</v>
      </c>
      <c r="L36" s="1"/>
    </row>
    <row r="37" spans="1:12" x14ac:dyDescent="0.25">
      <c r="A37" s="10"/>
      <c r="B37" s="19"/>
      <c r="C37" s="19"/>
      <c r="D37" s="19"/>
      <c r="E37" s="11"/>
      <c r="F37" s="19"/>
      <c r="G37" s="20"/>
      <c r="H37" s="19"/>
      <c r="I37" s="19"/>
      <c r="J37" s="19"/>
      <c r="K37" s="19"/>
      <c r="L37" s="1"/>
    </row>
    <row r="38" spans="1:12" x14ac:dyDescent="0.25">
      <c r="A38" s="12" t="s">
        <v>45</v>
      </c>
      <c r="B38" s="21">
        <f>SUM(B3:B36)</f>
        <v>37270</v>
      </c>
      <c r="C38" s="21">
        <f>SUM(C3:C36)</f>
        <v>31111</v>
      </c>
      <c r="D38" s="22">
        <f>SUM(D3:D36)</f>
        <v>10916</v>
      </c>
      <c r="E38" s="23">
        <v>0.35089999999999999</v>
      </c>
      <c r="F38" s="11">
        <v>5016</v>
      </c>
      <c r="G38" s="11">
        <v>8590</v>
      </c>
      <c r="H38" s="13">
        <v>0.36869999999999997</v>
      </c>
      <c r="I38" s="11">
        <v>2257</v>
      </c>
      <c r="J38" s="11">
        <v>4947</v>
      </c>
      <c r="K38" s="20">
        <v>0.31330000000000002</v>
      </c>
      <c r="L38" s="1" t="s">
        <v>46</v>
      </c>
    </row>
    <row r="40" spans="1:12" x14ac:dyDescent="0.25">
      <c r="A40" s="12" t="s">
        <v>48</v>
      </c>
      <c r="B40">
        <v>1096</v>
      </c>
      <c r="J40" s="8"/>
    </row>
    <row r="41" spans="1:12" x14ac:dyDescent="0.25">
      <c r="A41" s="12" t="s">
        <v>49</v>
      </c>
      <c r="B41">
        <v>719.5</v>
      </c>
    </row>
  </sheetData>
  <mergeCells count="3">
    <mergeCell ref="F1:H1"/>
    <mergeCell ref="I1:K1"/>
    <mergeCell ref="B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C9D44-E028-4BC3-BAE3-1802B373D7B8}">
  <dimension ref="A1:A34"/>
  <sheetViews>
    <sheetView workbookViewId="0">
      <selection sqref="A1:A34"/>
    </sheetView>
  </sheetViews>
  <sheetFormatPr defaultRowHeight="15" x14ac:dyDescent="0.25"/>
  <sheetData>
    <row r="1" spans="1:1" x14ac:dyDescent="0.25">
      <c r="A1" s="11">
        <v>43</v>
      </c>
    </row>
    <row r="2" spans="1:1" x14ac:dyDescent="0.25">
      <c r="A2" s="11">
        <v>160</v>
      </c>
    </row>
    <row r="3" spans="1:1" x14ac:dyDescent="0.25">
      <c r="A3" s="11">
        <v>188</v>
      </c>
    </row>
    <row r="4" spans="1:1" x14ac:dyDescent="0.25">
      <c r="A4" s="11">
        <v>247</v>
      </c>
    </row>
    <row r="5" spans="1:1" x14ac:dyDescent="0.25">
      <c r="A5" s="11">
        <v>342</v>
      </c>
    </row>
    <row r="6" spans="1:1" x14ac:dyDescent="0.25">
      <c r="A6" s="11">
        <v>345</v>
      </c>
    </row>
    <row r="7" spans="1:1" x14ac:dyDescent="0.25">
      <c r="A7" s="11">
        <v>345</v>
      </c>
    </row>
    <row r="8" spans="1:1" x14ac:dyDescent="0.25">
      <c r="A8" s="11">
        <v>350</v>
      </c>
    </row>
    <row r="9" spans="1:1" x14ac:dyDescent="0.25">
      <c r="A9" s="11">
        <v>408</v>
      </c>
    </row>
    <row r="10" spans="1:1" x14ac:dyDescent="0.25">
      <c r="A10" s="11">
        <v>420</v>
      </c>
    </row>
    <row r="11" spans="1:1" x14ac:dyDescent="0.25">
      <c r="A11" s="11">
        <v>439</v>
      </c>
    </row>
    <row r="12" spans="1:1" x14ac:dyDescent="0.25">
      <c r="A12" s="11">
        <v>454</v>
      </c>
    </row>
    <row r="13" spans="1:1" x14ac:dyDescent="0.25">
      <c r="A13" s="11">
        <v>535</v>
      </c>
    </row>
    <row r="14" spans="1:1" x14ac:dyDescent="0.25">
      <c r="A14" s="11">
        <v>551</v>
      </c>
    </row>
    <row r="15" spans="1:1" x14ac:dyDescent="0.25">
      <c r="A15" s="11">
        <v>614</v>
      </c>
    </row>
    <row r="16" spans="1:1" x14ac:dyDescent="0.25">
      <c r="A16" s="11">
        <v>652</v>
      </c>
    </row>
    <row r="17" spans="1:1" x14ac:dyDescent="0.25">
      <c r="A17" s="11">
        <v>700</v>
      </c>
    </row>
    <row r="18" spans="1:1" x14ac:dyDescent="0.25">
      <c r="A18" s="11">
        <v>739</v>
      </c>
    </row>
    <row r="19" spans="1:1" x14ac:dyDescent="0.25">
      <c r="A19" s="14">
        <v>881</v>
      </c>
    </row>
    <row r="20" spans="1:1" x14ac:dyDescent="0.25">
      <c r="A20" s="14">
        <v>909</v>
      </c>
    </row>
    <row r="21" spans="1:1" x14ac:dyDescent="0.25">
      <c r="A21" s="14">
        <v>933</v>
      </c>
    </row>
    <row r="22" spans="1:1" x14ac:dyDescent="0.25">
      <c r="A22" s="14">
        <v>1237</v>
      </c>
    </row>
    <row r="23" spans="1:1" x14ac:dyDescent="0.25">
      <c r="A23" s="14">
        <v>1398</v>
      </c>
    </row>
    <row r="24" spans="1:1" x14ac:dyDescent="0.25">
      <c r="A24" s="14">
        <v>1400</v>
      </c>
    </row>
    <row r="25" spans="1:1" x14ac:dyDescent="0.25">
      <c r="A25" s="14">
        <v>1426</v>
      </c>
    </row>
    <row r="26" spans="1:1" x14ac:dyDescent="0.25">
      <c r="A26" s="11">
        <v>1492</v>
      </c>
    </row>
    <row r="27" spans="1:1" x14ac:dyDescent="0.25">
      <c r="A27" s="11">
        <v>1523</v>
      </c>
    </row>
    <row r="28" spans="1:1" x14ac:dyDescent="0.25">
      <c r="A28" s="11">
        <v>1634</v>
      </c>
    </row>
    <row r="29" spans="1:1" x14ac:dyDescent="0.25">
      <c r="A29" s="11">
        <v>1678</v>
      </c>
    </row>
    <row r="30" spans="1:1" x14ac:dyDescent="0.25">
      <c r="A30" s="11">
        <v>1924</v>
      </c>
    </row>
    <row r="31" spans="1:1" x14ac:dyDescent="0.25">
      <c r="A31" s="11">
        <v>1952</v>
      </c>
    </row>
    <row r="32" spans="1:1" x14ac:dyDescent="0.25">
      <c r="A32" s="11">
        <v>2551</v>
      </c>
    </row>
    <row r="33" spans="1:1" x14ac:dyDescent="0.25">
      <c r="A33" s="11">
        <v>3365</v>
      </c>
    </row>
    <row r="34" spans="1:1" x14ac:dyDescent="0.25">
      <c r="A34" s="11">
        <v>5435</v>
      </c>
    </row>
  </sheetData>
  <sortState xmlns:xlrd2="http://schemas.microsoft.com/office/spreadsheetml/2017/richdata2" ref="A1:A34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C93C2180B494C8B02F6DB2F65350B" ma:contentTypeVersion="13" ma:contentTypeDescription="Create a new document." ma:contentTypeScope="" ma:versionID="92ffec02940b705182189a408f646718">
  <xsd:schema xmlns:xsd="http://www.w3.org/2001/XMLSchema" xmlns:xs="http://www.w3.org/2001/XMLSchema" xmlns:p="http://schemas.microsoft.com/office/2006/metadata/properties" xmlns:ns3="a6040343-0ace-4efa-9b69-d6081ae9154c" xmlns:ns4="907f301a-4fe2-4f20-897f-a2c7a61a1741" targetNamespace="http://schemas.microsoft.com/office/2006/metadata/properties" ma:root="true" ma:fieldsID="5dbb2744ad94b2e8318c9d3b9e4eb6ad" ns3:_="" ns4:_="">
    <xsd:import namespace="a6040343-0ace-4efa-9b69-d6081ae9154c"/>
    <xsd:import namespace="907f301a-4fe2-4f20-897f-a2c7a61a17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040343-0ace-4efa-9b69-d6081ae915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f301a-4fe2-4f20-897f-a2c7a61a17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610365-2086-4DB9-94CD-4B22D280F5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25E16B-F26B-42C4-84A7-F87BF141E0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040343-0ace-4efa-9b69-d6081ae9154c"/>
    <ds:schemaRef ds:uri="907f301a-4fe2-4f20-897f-a2c7a61a17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8F38FB-28A2-4F36-AECB-F64190067C67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907f301a-4fe2-4f20-897f-a2c7a61a1741"/>
    <ds:schemaRef ds:uri="http://purl.org/dc/terms/"/>
    <ds:schemaRef ds:uri="http://purl.org/dc/elements/1.1/"/>
    <ds:schemaRef ds:uri="a6040343-0ace-4efa-9b69-d6081ae9154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CIPD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Paddy Smith</dc:creator>
  <cp:lastModifiedBy>Catherine Rochester</cp:lastModifiedBy>
  <dcterms:created xsi:type="dcterms:W3CDTF">2020-11-23T10:36:04Z</dcterms:created>
  <dcterms:modified xsi:type="dcterms:W3CDTF">2021-01-21T08:51:07Z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0x0101000F6C93C2180B494C8B02F6DB2F65350B</vt:lpwstr>
  </property>
</Properties>
</file>